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INANZAS\FINANZAS\Sistema información Financiera\4to trimestre de 2021\Formatos IFT 2021 - Sector Paraestatal del Estado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EAEPED_CF!$A$1:$I$94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4" i="1"/>
  <c r="H25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H63" i="1" s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E25" i="1"/>
  <c r="E26" i="1"/>
  <c r="H26" i="1" s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F84" i="1" s="1"/>
  <c r="G47" i="1"/>
  <c r="G10" i="1"/>
  <c r="D84" i="1" l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<sst xmlns="http://schemas.openxmlformats.org/spreadsheetml/2006/main" count="85" uniqueCount="53">
  <si>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</si>
  <si>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</si>
  <si>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</si>
  <si>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</si>
  <si>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</si>
  <si>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</si>
  <si>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</si>
  <si>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</si>
  <si>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</si>
  <si>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</si>
  <si>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</si>
  <si>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</si>
  <si>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</si>
  <si>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</si>
  <si>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</si>
  <si>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</si>
  <si>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</si>
  <si>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</si>
  <si>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</si>
  <si>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</si>
  <si>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</si>
  <si>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</si>
  <si>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</si>
  <si>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</si>
  <si>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</si>
  <si>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</si>
  <si>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</si>
  <si>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</si>
  <si>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</si>
  <si>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</si>
  <si>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</si>
  <si>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</si>
  <si>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</si>
  <si>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</si>
  <si>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</si>
  <si>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</si>
  <si>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</si>
  <si>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</si>
  <si>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</si>
  <si>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</si>
  <si>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</si>
  <si>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</si>
  <si>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</si>
  <si>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</si>
  <si>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</si>
  <si>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</si>
  <si>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</si>
  <si>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Parral</t>
  </si>
  <si>
    <t>Del 01 de enero al 31 de diciembre de 2021 (b)</t>
  </si>
  <si>
    <t>Dra. Anna Elizabeth Chávez Mata</t>
  </si>
  <si>
    <t>Rectora</t>
  </si>
  <si>
    <t>Lic. Victor Manuel Mares Duarte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</si>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</sst>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view="pageBreakPreview" zoomScaleNormal="90" zoomScaleSheetLayoutView="100" workbookViewId="0">
      <selection activeCell="F93" sqref="F93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30820366.999999996</v>
      </c>
      <c r="D10" s="4">
        <f t="shared" ref="D10:H10" si="0">SUM(D11,D21,D30,D41)</f>
        <v>404706.95</v>
      </c>
      <c r="E10" s="19">
        <f t="shared" si="0"/>
        <v>31225073.949999996</v>
      </c>
      <c r="F10" s="4">
        <f t="shared" si="0"/>
        <v>29255954.73</v>
      </c>
      <c r="G10" s="4">
        <f t="shared" si="0"/>
        <v>26154905.219999999</v>
      </c>
      <c r="H10" s="19">
        <f t="shared" si="0"/>
        <v>1969119.2199999951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30820366.999999996</v>
      </c>
      <c r="D21" s="4">
        <f t="shared" ref="D21:H21" si="4">SUM(D22:D28)</f>
        <v>404706.95</v>
      </c>
      <c r="E21" s="19">
        <f t="shared" si="4"/>
        <v>31225073.949999996</v>
      </c>
      <c r="F21" s="4">
        <f t="shared" si="4"/>
        <v>29255954.73</v>
      </c>
      <c r="G21" s="4">
        <f t="shared" si="4"/>
        <v>26154905.219999999</v>
      </c>
      <c r="H21" s="19">
        <f t="shared" si="4"/>
        <v>1969119.2199999951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30820366.999999996</v>
      </c>
      <c r="D26" s="17">
        <v>404706.95</v>
      </c>
      <c r="E26" s="20">
        <f t="shared" si="5"/>
        <v>31225073.949999996</v>
      </c>
      <c r="F26" s="17">
        <v>29255954.73</v>
      </c>
      <c r="G26" s="17">
        <v>26154905.219999999</v>
      </c>
      <c r="H26" s="20">
        <f t="shared" si="6"/>
        <v>1969119.2199999951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4999999.87</v>
      </c>
      <c r="E47" s="19">
        <f t="shared" si="13"/>
        <v>4999999.87</v>
      </c>
      <c r="F47" s="4">
        <f t="shared" si="13"/>
        <v>4999999.87</v>
      </c>
      <c r="G47" s="4">
        <f t="shared" si="13"/>
        <v>2318647.31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4999999.87</v>
      </c>
      <c r="E58" s="19">
        <f t="shared" si="17"/>
        <v>4999999.87</v>
      </c>
      <c r="F58" s="4">
        <f t="shared" si="17"/>
        <v>4999999.87</v>
      </c>
      <c r="G58" s="4">
        <f t="shared" si="17"/>
        <v>2318647.31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4999999.87</v>
      </c>
      <c r="E63" s="20">
        <f t="shared" si="18"/>
        <v>4999999.87</v>
      </c>
      <c r="F63" s="17">
        <v>4999999.87</v>
      </c>
      <c r="G63" s="17">
        <v>2318647.31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30820366.999999996</v>
      </c>
      <c r="D84" s="5">
        <f t="shared" ref="D84:H84" si="26">SUM(D10,D47)</f>
        <v>5404706.8200000003</v>
      </c>
      <c r="E84" s="21">
        <f>SUM(E10,E47)</f>
        <v>36225073.819999993</v>
      </c>
      <c r="F84" s="5">
        <f t="shared" si="26"/>
        <v>34255954.600000001</v>
      </c>
      <c r="G84" s="5">
        <f t="shared" si="26"/>
        <v>28473552.529999997</v>
      </c>
      <c r="H84" s="21">
        <f t="shared" si="26"/>
        <v>1969119.2199999951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B91" s="22" t="s">
        <v>49</v>
      </c>
      <c r="C91" s="23"/>
      <c r="D91" s="23"/>
      <c r="E91" s="23"/>
      <c r="F91" s="23" t="s">
        <v>51</v>
      </c>
      <c r="G91" s="23"/>
      <c r="H91" s="23"/>
    </row>
    <row r="92" spans="2:8" s="22" customFormat="1" x14ac:dyDescent="0.25">
      <c r="B92" s="22" t="s">
        <v>50</v>
      </c>
      <c r="C92" s="23"/>
      <c r="D92" s="23"/>
      <c r="E92" s="23"/>
      <c r="F92" s="23" t="s">
        <v>52</v>
      </c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</cp:lastModifiedBy>
  <cp:lastPrinted>2022-01-29T00:34:40Z</cp:lastPrinted>
  <dcterms:created xsi:type="dcterms:W3CDTF">2020-01-08T22:29:57Z</dcterms:created>
  <dcterms:modified xsi:type="dcterms:W3CDTF">2022-01-29T01:25:10Z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cd74d7eb-bd42-4fc3-8350-9179c671ea83</vt:lpwstr>
  </property>
</Properties>
</file>